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7c16282c64f97d0/Documents/Old Sawmill Cottages/2026 pricing/"/>
    </mc:Choice>
  </mc:AlternateContent>
  <xr:revisionPtr revIDLastSave="310" documentId="8_{B20D1CDC-F723-4DED-9CDA-5149CECEB3BD}" xr6:coauthVersionLast="47" xr6:coauthVersionMax="47" xr10:uidLastSave="{C91AD4AD-AF10-4B1A-A1E1-AFDAD1C6B961}"/>
  <bookViews>
    <workbookView xWindow="-120" yWindow="-120" windowWidth="29040" windowHeight="15720" xr2:uid="{A5D2CE74-6020-4180-B45D-B1B2AA51B8B4}"/>
  </bookViews>
  <sheets>
    <sheet name="Old Workshop" sheetId="2" r:id="rId1"/>
    <sheet name="The Bakery" sheetId="3" r:id="rId2"/>
    <sheet name="Sawmill Cottage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3" l="1"/>
  <c r="E21" i="3"/>
  <c r="E27" i="3"/>
  <c r="E33" i="3"/>
  <c r="E34" i="3"/>
  <c r="E35" i="3"/>
  <c r="E37" i="3"/>
  <c r="E40" i="3"/>
  <c r="E41" i="3"/>
  <c r="E42" i="3"/>
  <c r="E43" i="3"/>
  <c r="E44" i="3"/>
  <c r="E45" i="3"/>
  <c r="E49" i="3"/>
  <c r="E59" i="3"/>
  <c r="E6" i="2"/>
  <c r="E7" i="2"/>
  <c r="E8" i="2"/>
  <c r="E15" i="2"/>
  <c r="E16" i="2"/>
  <c r="E17" i="2"/>
  <c r="E18" i="2"/>
  <c r="E19" i="2"/>
  <c r="E22" i="2"/>
  <c r="E26" i="2"/>
  <c r="E29" i="2"/>
  <c r="E32" i="2"/>
  <c r="E33" i="2"/>
  <c r="E34" i="2"/>
  <c r="E35" i="2"/>
  <c r="E36" i="2"/>
  <c r="E39" i="2"/>
  <c r="E44" i="2"/>
  <c r="E48" i="2"/>
  <c r="E49" i="2"/>
  <c r="E50" i="2"/>
  <c r="E51" i="2"/>
  <c r="E52" i="2"/>
  <c r="E53" i="2"/>
  <c r="E54" i="2"/>
  <c r="E55" i="2"/>
  <c r="E56" i="2"/>
  <c r="E57" i="2"/>
  <c r="E58" i="2"/>
  <c r="E59" i="2"/>
  <c r="E62" i="2"/>
  <c r="E8" i="1"/>
  <c r="E9" i="1"/>
  <c r="E10" i="1"/>
  <c r="E12" i="1"/>
  <c r="E13" i="1"/>
  <c r="E14" i="1"/>
  <c r="E15" i="1"/>
  <c r="E16" i="1"/>
  <c r="E17" i="1"/>
  <c r="E18" i="1"/>
  <c r="E21" i="1"/>
  <c r="E23" i="1"/>
  <c r="E24" i="1"/>
  <c r="E26" i="1"/>
  <c r="E27" i="1"/>
  <c r="E28" i="1"/>
  <c r="E29" i="1"/>
  <c r="E31" i="1"/>
  <c r="E34" i="1"/>
  <c r="E35" i="1"/>
  <c r="E39" i="1"/>
  <c r="E40" i="1"/>
  <c r="E43" i="1"/>
  <c r="E44" i="1"/>
  <c r="E45" i="1"/>
  <c r="E46" i="1"/>
  <c r="E47" i="1"/>
  <c r="E48" i="1"/>
  <c r="E49" i="1"/>
  <c r="E50" i="1"/>
  <c r="E51" i="1"/>
  <c r="E52" i="1"/>
  <c r="E53" i="1"/>
  <c r="E54" i="1"/>
  <c r="E57" i="1"/>
</calcChain>
</file>

<file path=xl/sharedStrings.xml><?xml version="1.0" encoding="utf-8"?>
<sst xmlns="http://schemas.openxmlformats.org/spreadsheetml/2006/main" count="193" uniqueCount="23">
  <si>
    <t>Week</t>
  </si>
  <si>
    <t>Sawmill Cottage</t>
  </si>
  <si>
    <t>3 bedrooms, sleeps 6 people &amp; up to 2 dogs</t>
  </si>
  <si>
    <t>Direct Booking Price</t>
  </si>
  <si>
    <t>We take £100 to secure a direct booking with rest due by arrival</t>
  </si>
  <si>
    <t>Duration</t>
  </si>
  <si>
    <t>4 nights</t>
  </si>
  <si>
    <t>7 Nights</t>
  </si>
  <si>
    <t>Winter/Spring</t>
  </si>
  <si>
    <t>Spring/Summer</t>
  </si>
  <si>
    <t>Autumn/Winter</t>
  </si>
  <si>
    <t>Old Workshop</t>
  </si>
  <si>
    <t>Sykes Price</t>
  </si>
  <si>
    <t>Book Direct Price</t>
  </si>
  <si>
    <t>Direct Booking price</t>
  </si>
  <si>
    <t>The Bakery</t>
  </si>
  <si>
    <t>2 bedrooms, sleeps 4 people &amp; up to 2 dogs</t>
  </si>
  <si>
    <t>4 Nights</t>
  </si>
  <si>
    <t>7 nights</t>
  </si>
  <si>
    <t>3 nights</t>
  </si>
  <si>
    <t>3 Nights</t>
  </si>
  <si>
    <t>3 NIghts</t>
  </si>
  <si>
    <t>4 NIghts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</si>
</sst>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"/>
    <numFmt numFmtId="165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" fontId="0" fillId="0" borderId="1" xfId="0" applyNumberFormat="1" applyBorder="1" applyAlignment="1">
      <alignment horizontal="center"/>
    </xf>
    <xf numFmtId="0" fontId="1" fillId="0" borderId="0" xfId="0" applyFont="1"/>
    <xf numFmtId="0" fontId="1" fillId="2" borderId="0" xfId="0" applyFont="1" applyFill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4" fontId="0" fillId="0" borderId="0" xfId="0" applyNumberFormat="1"/>
    <xf numFmtId="16" fontId="0" fillId="3" borderId="6" xfId="0" applyNumberFormat="1" applyFill="1" applyBorder="1" applyAlignment="1">
      <alignment horizontal="center"/>
    </xf>
    <xf numFmtId="16" fontId="0" fillId="4" borderId="6" xfId="0" applyNumberFormat="1" applyFill="1" applyBorder="1" applyAlignment="1">
      <alignment horizontal="center"/>
    </xf>
    <xf numFmtId="16" fontId="0" fillId="5" borderId="6" xfId="0" applyNumberFormat="1" applyFill="1" applyBorder="1" applyAlignment="1">
      <alignment horizontal="center"/>
    </xf>
    <xf numFmtId="16" fontId="0" fillId="5" borderId="7" xfId="0" applyNumberFormat="1" applyFill="1" applyBorder="1" applyAlignment="1">
      <alignment horizontal="center"/>
    </xf>
    <xf numFmtId="16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0" fontId="1" fillId="0" borderId="9" xfId="0" applyFont="1" applyBorder="1"/>
    <xf numFmtId="164" fontId="0" fillId="0" borderId="2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" fontId="0" fillId="6" borderId="6" xfId="0" applyNumberFormat="1" applyFill="1" applyBorder="1" applyAlignment="1">
      <alignment horizontal="center"/>
    </xf>
    <xf numFmtId="16" fontId="0" fillId="7" borderId="6" xfId="0" applyNumberFormat="1" applyFill="1" applyBorder="1" applyAlignment="1">
      <alignment horizontal="center"/>
    </xf>
    <xf numFmtId="16" fontId="0" fillId="7" borderId="7" xfId="0" applyNumberFormat="1" applyFill="1" applyBorder="1" applyAlignment="1">
      <alignment horizontal="center"/>
    </xf>
    <xf numFmtId="165" fontId="0" fillId="0" borderId="0" xfId="0" applyNumberFormat="1"/>
    <xf numFmtId="16" fontId="0" fillId="8" borderId="6" xfId="0" applyNumberFormat="1" applyFill="1" applyBorder="1" applyAlignment="1">
      <alignment horizontal="center"/>
    </xf>
    <xf numFmtId="16" fontId="0" fillId="8" borderId="1" xfId="0" applyNumberFormat="1" applyFill="1" applyBorder="1" applyAlignment="1">
      <alignment horizontal="center"/>
    </xf>
    <xf numFmtId="164" fontId="0" fillId="8" borderId="2" xfId="0" applyNumberFormat="1" applyFill="1" applyBorder="1" applyAlignment="1">
      <alignment horizontal="center" vertical="center"/>
    </xf>
    <xf numFmtId="164" fontId="0" fillId="8" borderId="1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164" fontId="0" fillId="8" borderId="1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A685E-91EA-41E3-8D2F-131A78EA8FAB}">
  <dimension ref="B1:G64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15" sqref="B15"/>
    </sheetView>
  </sheetViews>
  <sheetFormatPr defaultRowHeight="15" x14ac:dyDescent="0.25"/>
  <cols>
    <col min="2" max="2" width="18" style="1" bestFit="1" customWidth="1"/>
    <col min="3" max="3" width="18" style="1" customWidth="1"/>
    <col min="4" max="4" width="15.28515625" style="1" customWidth="1"/>
    <col min="5" max="5" width="20" customWidth="1"/>
    <col min="7" max="7" width="19.7109375" customWidth="1"/>
  </cols>
  <sheetData>
    <row r="1" spans="2:7" x14ac:dyDescent="0.25">
      <c r="B1" s="7" t="s">
        <v>11</v>
      </c>
      <c r="C1" s="7"/>
      <c r="D1" s="8"/>
      <c r="E1" s="8"/>
      <c r="G1" s="10" t="s">
        <v>8</v>
      </c>
    </row>
    <row r="2" spans="2:7" x14ac:dyDescent="0.25">
      <c r="B2" s="9" t="s">
        <v>2</v>
      </c>
      <c r="C2" s="9"/>
      <c r="D2" s="8"/>
      <c r="E2" s="8"/>
      <c r="G2" s="11" t="s">
        <v>9</v>
      </c>
    </row>
    <row r="3" spans="2:7" x14ac:dyDescent="0.25">
      <c r="B3" s="9" t="s">
        <v>4</v>
      </c>
      <c r="C3" s="9"/>
      <c r="D3" s="8"/>
      <c r="E3" s="8"/>
      <c r="G3" s="12" t="s">
        <v>10</v>
      </c>
    </row>
    <row r="4" spans="2:7" ht="15.75" thickBot="1" x14ac:dyDescent="0.3"/>
    <row r="5" spans="2:7" s="6" customFormat="1" ht="15.75" thickBot="1" x14ac:dyDescent="0.3">
      <c r="B5" s="13" t="s">
        <v>0</v>
      </c>
      <c r="C5" s="14" t="s">
        <v>5</v>
      </c>
      <c r="D5" s="30" t="s">
        <v>12</v>
      </c>
      <c r="E5" s="31" t="s">
        <v>13</v>
      </c>
    </row>
    <row r="6" spans="2:7" x14ac:dyDescent="0.25">
      <c r="B6" s="17">
        <v>45666</v>
      </c>
      <c r="C6" s="5" t="s">
        <v>7</v>
      </c>
      <c r="D6" s="3">
        <v>901</v>
      </c>
      <c r="E6" s="28">
        <f t="shared" ref="E6:E62" si="0">D6*0.89</f>
        <v>801.89</v>
      </c>
    </row>
    <row r="7" spans="2:7" x14ac:dyDescent="0.25">
      <c r="B7" s="17">
        <v>45673</v>
      </c>
      <c r="C7" s="5" t="s">
        <v>7</v>
      </c>
      <c r="D7" s="3">
        <v>915</v>
      </c>
      <c r="E7" s="28">
        <f t="shared" si="0"/>
        <v>814.35</v>
      </c>
    </row>
    <row r="8" spans="2:7" x14ac:dyDescent="0.25">
      <c r="B8" s="17">
        <v>45680</v>
      </c>
      <c r="C8" s="5" t="s">
        <v>7</v>
      </c>
      <c r="D8" s="3">
        <v>915</v>
      </c>
      <c r="E8" s="28">
        <f t="shared" si="0"/>
        <v>814.35</v>
      </c>
    </row>
    <row r="9" spans="2:7" x14ac:dyDescent="0.25">
      <c r="B9" s="36">
        <v>45687</v>
      </c>
      <c r="C9" s="37" t="s">
        <v>19</v>
      </c>
      <c r="D9" s="40"/>
      <c r="E9" s="41"/>
    </row>
    <row r="10" spans="2:7" x14ac:dyDescent="0.25">
      <c r="B10" s="17">
        <v>45690</v>
      </c>
      <c r="C10" s="5" t="s">
        <v>6</v>
      </c>
      <c r="D10" s="3"/>
      <c r="E10" s="28">
        <v>475</v>
      </c>
    </row>
    <row r="11" spans="2:7" x14ac:dyDescent="0.25">
      <c r="B11" s="36">
        <v>45694</v>
      </c>
      <c r="C11" s="37" t="s">
        <v>7</v>
      </c>
      <c r="D11" s="40"/>
      <c r="E11" s="41"/>
    </row>
    <row r="12" spans="2:7" x14ac:dyDescent="0.25">
      <c r="B12" s="36">
        <v>45701</v>
      </c>
      <c r="C12" s="37" t="s">
        <v>7</v>
      </c>
      <c r="D12" s="40"/>
      <c r="E12" s="41"/>
    </row>
    <row r="13" spans="2:7" x14ac:dyDescent="0.25">
      <c r="B13" s="36">
        <v>45708</v>
      </c>
      <c r="C13" s="37" t="s">
        <v>19</v>
      </c>
      <c r="D13" s="40"/>
      <c r="E13" s="41"/>
    </row>
    <row r="14" spans="2:7" x14ac:dyDescent="0.25">
      <c r="B14" s="17">
        <v>46076</v>
      </c>
      <c r="C14" s="5" t="s">
        <v>22</v>
      </c>
      <c r="D14" s="3"/>
      <c r="E14" s="28">
        <v>600</v>
      </c>
    </row>
    <row r="15" spans="2:7" x14ac:dyDescent="0.25">
      <c r="B15" s="17">
        <v>45715</v>
      </c>
      <c r="C15" s="5" t="s">
        <v>7</v>
      </c>
      <c r="D15" s="3">
        <v>905</v>
      </c>
      <c r="E15" s="28">
        <f t="shared" si="0"/>
        <v>805.45</v>
      </c>
    </row>
    <row r="16" spans="2:7" x14ac:dyDescent="0.25">
      <c r="B16" s="17">
        <v>45722</v>
      </c>
      <c r="C16" s="5" t="s">
        <v>7</v>
      </c>
      <c r="D16" s="3">
        <v>905</v>
      </c>
      <c r="E16" s="28">
        <f t="shared" si="0"/>
        <v>805.45</v>
      </c>
    </row>
    <row r="17" spans="2:7" x14ac:dyDescent="0.25">
      <c r="B17" s="17">
        <v>45729</v>
      </c>
      <c r="C17" s="5" t="s">
        <v>7</v>
      </c>
      <c r="D17" s="3">
        <v>915</v>
      </c>
      <c r="E17" s="28">
        <f t="shared" si="0"/>
        <v>814.35</v>
      </c>
    </row>
    <row r="18" spans="2:7" x14ac:dyDescent="0.25">
      <c r="B18" s="17">
        <v>45736</v>
      </c>
      <c r="C18" s="5" t="s">
        <v>7</v>
      </c>
      <c r="D18" s="3">
        <v>947</v>
      </c>
      <c r="E18" s="28">
        <f t="shared" si="0"/>
        <v>842.83</v>
      </c>
    </row>
    <row r="19" spans="2:7" x14ac:dyDescent="0.25">
      <c r="B19" s="32">
        <v>45743</v>
      </c>
      <c r="C19" s="5" t="s">
        <v>7</v>
      </c>
      <c r="D19" s="3">
        <v>1240</v>
      </c>
      <c r="E19" s="28">
        <f t="shared" si="0"/>
        <v>1103.5999999999999</v>
      </c>
    </row>
    <row r="20" spans="2:7" x14ac:dyDescent="0.25">
      <c r="B20" s="36">
        <v>45750</v>
      </c>
      <c r="C20" s="37" t="s">
        <v>7</v>
      </c>
      <c r="D20" s="40"/>
      <c r="E20" s="41"/>
    </row>
    <row r="21" spans="2:7" x14ac:dyDescent="0.25">
      <c r="B21" s="36">
        <v>45757</v>
      </c>
      <c r="C21" s="37" t="s">
        <v>7</v>
      </c>
      <c r="D21" s="40"/>
      <c r="E21" s="41"/>
    </row>
    <row r="22" spans="2:7" x14ac:dyDescent="0.25">
      <c r="B22" s="32">
        <v>45764</v>
      </c>
      <c r="C22" s="5" t="s">
        <v>7</v>
      </c>
      <c r="D22" s="3">
        <v>1073</v>
      </c>
      <c r="E22" s="28">
        <f t="shared" si="0"/>
        <v>954.97</v>
      </c>
    </row>
    <row r="23" spans="2:7" x14ac:dyDescent="0.25">
      <c r="B23" s="36">
        <v>45771</v>
      </c>
      <c r="C23" s="37" t="s">
        <v>21</v>
      </c>
      <c r="D23" s="40"/>
      <c r="E23" s="41"/>
      <c r="G23" s="35"/>
    </row>
    <row r="24" spans="2:7" x14ac:dyDescent="0.25">
      <c r="B24" s="32">
        <v>46139</v>
      </c>
      <c r="C24" s="5" t="s">
        <v>22</v>
      </c>
      <c r="D24" s="3"/>
      <c r="E24" s="28">
        <v>600</v>
      </c>
    </row>
    <row r="25" spans="2:7" x14ac:dyDescent="0.25">
      <c r="B25" s="36">
        <v>45778</v>
      </c>
      <c r="C25" s="37" t="s">
        <v>7</v>
      </c>
      <c r="D25" s="40"/>
      <c r="E25" s="41"/>
    </row>
    <row r="26" spans="2:7" x14ac:dyDescent="0.25">
      <c r="B26" s="32">
        <v>45785</v>
      </c>
      <c r="C26" s="5" t="s">
        <v>7</v>
      </c>
      <c r="D26" s="3">
        <v>1035</v>
      </c>
      <c r="E26" s="28">
        <f t="shared" si="0"/>
        <v>921.15</v>
      </c>
    </row>
    <row r="27" spans="2:7" x14ac:dyDescent="0.25">
      <c r="B27" s="36">
        <v>45792</v>
      </c>
      <c r="C27" s="37" t="s">
        <v>22</v>
      </c>
      <c r="D27" s="40"/>
      <c r="E27" s="41"/>
    </row>
    <row r="28" spans="2:7" x14ac:dyDescent="0.25">
      <c r="B28" s="32">
        <v>46161</v>
      </c>
      <c r="C28" s="5" t="s">
        <v>20</v>
      </c>
      <c r="D28" s="3"/>
      <c r="E28" s="28">
        <v>450</v>
      </c>
    </row>
    <row r="29" spans="2:7" x14ac:dyDescent="0.25">
      <c r="B29" s="32">
        <v>45799</v>
      </c>
      <c r="C29" s="5" t="s">
        <v>7</v>
      </c>
      <c r="D29" s="3">
        <v>1700</v>
      </c>
      <c r="E29" s="28">
        <f t="shared" si="0"/>
        <v>1513</v>
      </c>
    </row>
    <row r="30" spans="2:7" x14ac:dyDescent="0.25">
      <c r="B30" s="36">
        <v>45806</v>
      </c>
      <c r="C30" s="37" t="s">
        <v>7</v>
      </c>
      <c r="D30" s="40"/>
      <c r="E30" s="41"/>
      <c r="F30" s="2"/>
    </row>
    <row r="31" spans="2:7" x14ac:dyDescent="0.25">
      <c r="B31" s="36">
        <v>45813</v>
      </c>
      <c r="C31" s="37" t="s">
        <v>7</v>
      </c>
      <c r="D31" s="40"/>
      <c r="E31" s="41"/>
    </row>
    <row r="32" spans="2:7" x14ac:dyDescent="0.25">
      <c r="B32" s="32">
        <v>45820</v>
      </c>
      <c r="C32" s="5" t="s">
        <v>7</v>
      </c>
      <c r="D32" s="3">
        <v>1274</v>
      </c>
      <c r="E32" s="28">
        <f t="shared" si="0"/>
        <v>1133.8600000000001</v>
      </c>
    </row>
    <row r="33" spans="2:5" x14ac:dyDescent="0.25">
      <c r="B33" s="32">
        <v>45827</v>
      </c>
      <c r="C33" s="5" t="s">
        <v>7</v>
      </c>
      <c r="D33" s="3">
        <v>1274</v>
      </c>
      <c r="E33" s="28">
        <f t="shared" si="0"/>
        <v>1133.8600000000001</v>
      </c>
    </row>
    <row r="34" spans="2:5" x14ac:dyDescent="0.25">
      <c r="B34" s="32">
        <v>45834</v>
      </c>
      <c r="C34" s="5" t="s">
        <v>7</v>
      </c>
      <c r="D34" s="3">
        <v>1156</v>
      </c>
      <c r="E34" s="28">
        <f t="shared" si="0"/>
        <v>1028.8399999999999</v>
      </c>
    </row>
    <row r="35" spans="2:5" x14ac:dyDescent="0.25">
      <c r="B35" s="32">
        <v>45841</v>
      </c>
      <c r="C35" s="5" t="s">
        <v>7</v>
      </c>
      <c r="D35" s="3">
        <v>1233</v>
      </c>
      <c r="E35" s="28">
        <f t="shared" si="0"/>
        <v>1097.3700000000001</v>
      </c>
    </row>
    <row r="36" spans="2:5" x14ac:dyDescent="0.25">
      <c r="B36" s="32">
        <v>45848</v>
      </c>
      <c r="C36" s="5" t="s">
        <v>7</v>
      </c>
      <c r="D36" s="3">
        <v>1147</v>
      </c>
      <c r="E36" s="28">
        <f t="shared" si="0"/>
        <v>1020.83</v>
      </c>
    </row>
    <row r="37" spans="2:5" x14ac:dyDescent="0.25">
      <c r="B37" s="36">
        <v>45855</v>
      </c>
      <c r="C37" s="37" t="s">
        <v>7</v>
      </c>
      <c r="D37" s="40"/>
      <c r="E37" s="41"/>
    </row>
    <row r="38" spans="2:5" x14ac:dyDescent="0.25">
      <c r="B38" s="36">
        <v>45862</v>
      </c>
      <c r="C38" s="37" t="s">
        <v>7</v>
      </c>
      <c r="D38" s="40"/>
      <c r="E38" s="41"/>
    </row>
    <row r="39" spans="2:5" x14ac:dyDescent="0.25">
      <c r="B39" s="32">
        <v>45869</v>
      </c>
      <c r="C39" s="5" t="s">
        <v>7</v>
      </c>
      <c r="D39" s="3">
        <v>1856</v>
      </c>
      <c r="E39" s="28">
        <f t="shared" si="0"/>
        <v>1651.84</v>
      </c>
    </row>
    <row r="40" spans="2:5" x14ac:dyDescent="0.25">
      <c r="B40" s="36">
        <v>45876</v>
      </c>
      <c r="C40" s="37" t="s">
        <v>7</v>
      </c>
      <c r="D40" s="40"/>
      <c r="E40" s="41"/>
    </row>
    <row r="41" spans="2:5" x14ac:dyDescent="0.25">
      <c r="B41" s="36">
        <v>45883</v>
      </c>
      <c r="C41" s="37" t="s">
        <v>7</v>
      </c>
      <c r="D41" s="40"/>
      <c r="E41" s="41"/>
    </row>
    <row r="42" spans="2:5" x14ac:dyDescent="0.25">
      <c r="B42" s="36">
        <v>45890</v>
      </c>
      <c r="C42" s="37" t="s">
        <v>7</v>
      </c>
      <c r="D42" s="40"/>
      <c r="E42" s="41"/>
    </row>
    <row r="43" spans="2:5" x14ac:dyDescent="0.25">
      <c r="B43" s="36">
        <v>45897</v>
      </c>
      <c r="C43" s="37" t="s">
        <v>7</v>
      </c>
      <c r="D43" s="40"/>
      <c r="E43" s="41"/>
    </row>
    <row r="44" spans="2:5" x14ac:dyDescent="0.25">
      <c r="B44" s="32">
        <v>45904</v>
      </c>
      <c r="C44" s="5" t="s">
        <v>7</v>
      </c>
      <c r="D44" s="3">
        <v>916</v>
      </c>
      <c r="E44" s="28">
        <f t="shared" si="0"/>
        <v>815.24</v>
      </c>
    </row>
    <row r="45" spans="2:5" x14ac:dyDescent="0.25">
      <c r="B45" s="32">
        <v>45911</v>
      </c>
      <c r="C45" s="5" t="s">
        <v>20</v>
      </c>
      <c r="D45" s="3"/>
      <c r="E45" s="28">
        <v>500</v>
      </c>
    </row>
    <row r="46" spans="2:5" x14ac:dyDescent="0.25">
      <c r="B46" s="36">
        <v>45914</v>
      </c>
      <c r="C46" s="37" t="s">
        <v>6</v>
      </c>
      <c r="D46" s="40"/>
      <c r="E46" s="41"/>
    </row>
    <row r="47" spans="2:5" x14ac:dyDescent="0.25">
      <c r="B47" s="36">
        <v>45918</v>
      </c>
      <c r="C47" s="37" t="s">
        <v>7</v>
      </c>
      <c r="D47" s="40"/>
      <c r="E47" s="41"/>
    </row>
    <row r="48" spans="2:5" x14ac:dyDescent="0.25">
      <c r="B48" s="32">
        <v>45925</v>
      </c>
      <c r="C48" s="5" t="s">
        <v>7</v>
      </c>
      <c r="D48" s="3">
        <v>958</v>
      </c>
      <c r="E48" s="28">
        <f t="shared" si="0"/>
        <v>852.62</v>
      </c>
    </row>
    <row r="49" spans="2:5" x14ac:dyDescent="0.25">
      <c r="B49" s="33">
        <v>45932</v>
      </c>
      <c r="C49" s="5" t="s">
        <v>7</v>
      </c>
      <c r="D49" s="3">
        <v>949</v>
      </c>
      <c r="E49" s="28">
        <f t="shared" si="0"/>
        <v>844.61</v>
      </c>
    </row>
    <row r="50" spans="2:5" x14ac:dyDescent="0.25">
      <c r="B50" s="33">
        <v>45939</v>
      </c>
      <c r="C50" s="5" t="s">
        <v>7</v>
      </c>
      <c r="D50" s="3">
        <v>902</v>
      </c>
      <c r="E50" s="28">
        <f t="shared" si="0"/>
        <v>802.78</v>
      </c>
    </row>
    <row r="51" spans="2:5" x14ac:dyDescent="0.25">
      <c r="B51" s="33">
        <v>45946</v>
      </c>
      <c r="C51" s="5" t="s">
        <v>7</v>
      </c>
      <c r="D51" s="3">
        <v>949</v>
      </c>
      <c r="E51" s="28">
        <f t="shared" si="0"/>
        <v>844.61</v>
      </c>
    </row>
    <row r="52" spans="2:5" x14ac:dyDescent="0.25">
      <c r="B52" s="33">
        <v>45953</v>
      </c>
      <c r="C52" s="5" t="s">
        <v>7</v>
      </c>
      <c r="D52" s="3">
        <v>1252</v>
      </c>
      <c r="E52" s="28">
        <f t="shared" si="0"/>
        <v>1114.28</v>
      </c>
    </row>
    <row r="53" spans="2:5" x14ac:dyDescent="0.25">
      <c r="B53" s="33">
        <v>45960</v>
      </c>
      <c r="C53" s="5" t="s">
        <v>7</v>
      </c>
      <c r="D53" s="3">
        <v>915</v>
      </c>
      <c r="E53" s="28">
        <f t="shared" si="0"/>
        <v>814.35</v>
      </c>
    </row>
    <row r="54" spans="2:5" x14ac:dyDescent="0.25">
      <c r="B54" s="33">
        <v>45967</v>
      </c>
      <c r="C54" s="5" t="s">
        <v>7</v>
      </c>
      <c r="D54" s="3">
        <v>915</v>
      </c>
      <c r="E54" s="28">
        <f t="shared" si="0"/>
        <v>814.35</v>
      </c>
    </row>
    <row r="55" spans="2:5" x14ac:dyDescent="0.25">
      <c r="B55" s="33">
        <v>45974</v>
      </c>
      <c r="C55" s="5" t="s">
        <v>7</v>
      </c>
      <c r="D55" s="3">
        <v>915</v>
      </c>
      <c r="E55" s="28">
        <f t="shared" si="0"/>
        <v>814.35</v>
      </c>
    </row>
    <row r="56" spans="2:5" x14ac:dyDescent="0.25">
      <c r="B56" s="33">
        <v>45981</v>
      </c>
      <c r="C56" s="5" t="s">
        <v>7</v>
      </c>
      <c r="D56" s="3">
        <v>915</v>
      </c>
      <c r="E56" s="28">
        <f t="shared" si="0"/>
        <v>814.35</v>
      </c>
    </row>
    <row r="57" spans="2:5" x14ac:dyDescent="0.25">
      <c r="B57" s="33">
        <v>45988</v>
      </c>
      <c r="C57" s="5" t="s">
        <v>7</v>
      </c>
      <c r="D57" s="3">
        <v>915</v>
      </c>
      <c r="E57" s="28">
        <f t="shared" si="0"/>
        <v>814.35</v>
      </c>
    </row>
    <row r="58" spans="2:5" x14ac:dyDescent="0.25">
      <c r="B58" s="33">
        <v>45995</v>
      </c>
      <c r="C58" s="5" t="s">
        <v>7</v>
      </c>
      <c r="D58" s="3">
        <v>915</v>
      </c>
      <c r="E58" s="28">
        <f t="shared" si="0"/>
        <v>814.35</v>
      </c>
    </row>
    <row r="59" spans="2:5" x14ac:dyDescent="0.25">
      <c r="B59" s="33">
        <v>46002</v>
      </c>
      <c r="C59" s="5" t="s">
        <v>7</v>
      </c>
      <c r="D59" s="3">
        <v>915</v>
      </c>
      <c r="E59" s="28">
        <f t="shared" si="0"/>
        <v>814.35</v>
      </c>
    </row>
    <row r="60" spans="2:5" x14ac:dyDescent="0.25">
      <c r="B60" s="33">
        <v>46009</v>
      </c>
      <c r="C60" s="5" t="s">
        <v>17</v>
      </c>
      <c r="D60" s="3"/>
      <c r="E60" s="28">
        <v>625</v>
      </c>
    </row>
    <row r="61" spans="2:5" x14ac:dyDescent="0.25">
      <c r="B61" s="36">
        <v>46013</v>
      </c>
      <c r="C61" s="37" t="s">
        <v>7</v>
      </c>
      <c r="D61" s="40"/>
      <c r="E61" s="41"/>
    </row>
    <row r="62" spans="2:5" ht="15.75" thickBot="1" x14ac:dyDescent="0.3">
      <c r="B62" s="34">
        <v>46020</v>
      </c>
      <c r="C62" s="21" t="s">
        <v>7</v>
      </c>
      <c r="D62" s="22">
        <v>1633</v>
      </c>
      <c r="E62" s="29">
        <f t="shared" si="0"/>
        <v>1453.3700000000001</v>
      </c>
    </row>
    <row r="64" spans="2:5" x14ac:dyDescent="0.25">
      <c r="D64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15F6D-CD6F-41B4-BD49-5FB310E5C8D1}">
  <dimension ref="B1:G61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:XFD6"/>
    </sheetView>
  </sheetViews>
  <sheetFormatPr defaultRowHeight="15" x14ac:dyDescent="0.25"/>
  <cols>
    <col min="2" max="2" width="18" style="1" bestFit="1" customWidth="1"/>
    <col min="3" max="3" width="18" style="1" customWidth="1"/>
    <col min="4" max="4" width="20" style="1" customWidth="1"/>
    <col min="5" max="5" width="20.42578125" customWidth="1"/>
    <col min="7" max="7" width="16.7109375" customWidth="1"/>
  </cols>
  <sheetData>
    <row r="1" spans="2:7" x14ac:dyDescent="0.25">
      <c r="B1" s="7" t="s">
        <v>15</v>
      </c>
      <c r="C1" s="7"/>
      <c r="D1" s="8"/>
      <c r="E1" s="8"/>
      <c r="G1" s="10" t="s">
        <v>8</v>
      </c>
    </row>
    <row r="2" spans="2:7" x14ac:dyDescent="0.25">
      <c r="B2" s="9" t="s">
        <v>16</v>
      </c>
      <c r="C2" s="9"/>
      <c r="D2" s="8"/>
      <c r="E2" s="8"/>
      <c r="G2" s="11" t="s">
        <v>9</v>
      </c>
    </row>
    <row r="3" spans="2:7" x14ac:dyDescent="0.25">
      <c r="B3" s="9" t="s">
        <v>4</v>
      </c>
      <c r="C3" s="9"/>
      <c r="D3" s="8"/>
      <c r="E3" s="8"/>
      <c r="G3" s="12" t="s">
        <v>10</v>
      </c>
    </row>
    <row r="4" spans="2:7" ht="15.75" thickBot="1" x14ac:dyDescent="0.3"/>
    <row r="5" spans="2:7" ht="15.75" thickBot="1" x14ac:dyDescent="0.3">
      <c r="B5" s="13" t="s">
        <v>0</v>
      </c>
      <c r="C5" s="14" t="s">
        <v>5</v>
      </c>
      <c r="D5" s="30" t="s">
        <v>12</v>
      </c>
      <c r="E5" s="31" t="s">
        <v>14</v>
      </c>
    </row>
    <row r="6" spans="2:7" x14ac:dyDescent="0.25">
      <c r="B6" s="17">
        <v>45666</v>
      </c>
      <c r="C6" s="5" t="s">
        <v>18</v>
      </c>
      <c r="D6" s="3">
        <v>721</v>
      </c>
      <c r="E6" s="28">
        <v>695</v>
      </c>
    </row>
    <row r="7" spans="2:7" x14ac:dyDescent="0.25">
      <c r="B7" s="17">
        <v>45673</v>
      </c>
      <c r="C7" s="5" t="s">
        <v>18</v>
      </c>
      <c r="D7" s="3">
        <v>680</v>
      </c>
      <c r="E7" s="28">
        <v>695</v>
      </c>
    </row>
    <row r="8" spans="2:7" x14ac:dyDescent="0.25">
      <c r="B8" s="36">
        <v>45680</v>
      </c>
      <c r="C8" s="37" t="s">
        <v>18</v>
      </c>
      <c r="D8" s="40"/>
      <c r="E8" s="41"/>
    </row>
    <row r="9" spans="2:7" x14ac:dyDescent="0.25">
      <c r="B9" s="17">
        <v>45687</v>
      </c>
      <c r="C9" s="5" t="s">
        <v>19</v>
      </c>
      <c r="D9" s="3"/>
      <c r="E9" s="28">
        <v>400</v>
      </c>
    </row>
    <row r="10" spans="2:7" x14ac:dyDescent="0.25">
      <c r="B10" s="36">
        <v>45690</v>
      </c>
      <c r="C10" s="37" t="s">
        <v>6</v>
      </c>
      <c r="D10" s="40"/>
      <c r="E10" s="41"/>
    </row>
    <row r="11" spans="2:7" x14ac:dyDescent="0.25">
      <c r="B11" s="17">
        <v>45694</v>
      </c>
      <c r="C11" s="5" t="s">
        <v>18</v>
      </c>
      <c r="D11" s="3">
        <v>615</v>
      </c>
      <c r="E11" s="28">
        <v>600</v>
      </c>
      <c r="G11" s="35"/>
    </row>
    <row r="12" spans="2:7" x14ac:dyDescent="0.25">
      <c r="B12" s="36">
        <v>45701</v>
      </c>
      <c r="C12" s="37" t="s">
        <v>18</v>
      </c>
      <c r="D12" s="40"/>
      <c r="E12" s="41"/>
      <c r="G12" s="35"/>
    </row>
    <row r="13" spans="2:7" x14ac:dyDescent="0.25">
      <c r="B13" s="17">
        <v>45708</v>
      </c>
      <c r="C13" s="5" t="s">
        <v>18</v>
      </c>
      <c r="D13" s="3">
        <v>710</v>
      </c>
      <c r="E13" s="28">
        <v>695</v>
      </c>
    </row>
    <row r="14" spans="2:7" x14ac:dyDescent="0.25">
      <c r="B14" s="17">
        <v>45715</v>
      </c>
      <c r="C14" s="5" t="s">
        <v>18</v>
      </c>
      <c r="D14" s="3">
        <v>711</v>
      </c>
      <c r="E14" s="28">
        <v>695</v>
      </c>
    </row>
    <row r="15" spans="2:7" x14ac:dyDescent="0.25">
      <c r="B15" s="17">
        <v>45722</v>
      </c>
      <c r="C15" s="5" t="s">
        <v>18</v>
      </c>
      <c r="D15" s="3">
        <v>711</v>
      </c>
      <c r="E15" s="28">
        <v>695</v>
      </c>
    </row>
    <row r="16" spans="2:7" x14ac:dyDescent="0.25">
      <c r="B16" s="17">
        <v>45729</v>
      </c>
      <c r="C16" s="5" t="s">
        <v>18</v>
      </c>
      <c r="D16" s="3">
        <v>711</v>
      </c>
      <c r="E16" s="28">
        <v>695</v>
      </c>
    </row>
    <row r="17" spans="2:5" x14ac:dyDescent="0.25">
      <c r="B17" s="17">
        <v>45736</v>
      </c>
      <c r="C17" s="5" t="s">
        <v>18</v>
      </c>
      <c r="D17" s="3">
        <v>722</v>
      </c>
      <c r="E17" s="28">
        <v>695</v>
      </c>
    </row>
    <row r="18" spans="2:5" x14ac:dyDescent="0.25">
      <c r="B18" s="36">
        <v>45743</v>
      </c>
      <c r="C18" s="37" t="s">
        <v>19</v>
      </c>
      <c r="D18" s="40"/>
      <c r="E18" s="41"/>
    </row>
    <row r="19" spans="2:5" x14ac:dyDescent="0.25">
      <c r="B19" s="32">
        <v>45746</v>
      </c>
      <c r="C19" s="5" t="s">
        <v>6</v>
      </c>
      <c r="D19" s="3"/>
      <c r="E19" s="28">
        <v>450</v>
      </c>
    </row>
    <row r="20" spans="2:5" x14ac:dyDescent="0.25">
      <c r="B20" s="32">
        <v>45750</v>
      </c>
      <c r="C20" s="5" t="s">
        <v>18</v>
      </c>
      <c r="D20" s="3">
        <v>931</v>
      </c>
      <c r="E20" s="28">
        <f t="shared" ref="E20:E59" si="0">D20*0.89</f>
        <v>828.59</v>
      </c>
    </row>
    <row r="21" spans="2:5" x14ac:dyDescent="0.25">
      <c r="B21" s="32">
        <v>45757</v>
      </c>
      <c r="C21" s="5" t="s">
        <v>18</v>
      </c>
      <c r="D21" s="3">
        <v>900</v>
      </c>
      <c r="E21" s="28">
        <f t="shared" si="0"/>
        <v>801</v>
      </c>
    </row>
    <row r="22" spans="2:5" x14ac:dyDescent="0.25">
      <c r="B22" s="32">
        <v>45764</v>
      </c>
      <c r="C22" s="5" t="s">
        <v>18</v>
      </c>
      <c r="D22" s="3">
        <v>689</v>
      </c>
      <c r="E22" s="28">
        <v>675</v>
      </c>
    </row>
    <row r="23" spans="2:5" x14ac:dyDescent="0.25">
      <c r="B23" s="32">
        <v>45771</v>
      </c>
      <c r="C23" s="5" t="s">
        <v>18</v>
      </c>
      <c r="D23" s="3">
        <v>693</v>
      </c>
      <c r="E23" s="28">
        <v>675</v>
      </c>
    </row>
    <row r="24" spans="2:5" x14ac:dyDescent="0.25">
      <c r="B24" s="32">
        <v>45778</v>
      </c>
      <c r="C24" s="5" t="s">
        <v>18</v>
      </c>
      <c r="D24" s="3">
        <v>693</v>
      </c>
      <c r="E24" s="28">
        <v>675</v>
      </c>
    </row>
    <row r="25" spans="2:5" x14ac:dyDescent="0.25">
      <c r="B25" s="32">
        <v>45785</v>
      </c>
      <c r="C25" s="5" t="s">
        <v>18</v>
      </c>
      <c r="D25" s="3">
        <v>693</v>
      </c>
      <c r="E25" s="28">
        <v>675</v>
      </c>
    </row>
    <row r="26" spans="2:5" x14ac:dyDescent="0.25">
      <c r="B26" s="32">
        <v>45792</v>
      </c>
      <c r="C26" s="5" t="s">
        <v>18</v>
      </c>
      <c r="D26" s="3">
        <v>693</v>
      </c>
      <c r="E26" s="28">
        <v>675</v>
      </c>
    </row>
    <row r="27" spans="2:5" x14ac:dyDescent="0.25">
      <c r="B27" s="32">
        <v>45799</v>
      </c>
      <c r="C27" s="5" t="s">
        <v>18</v>
      </c>
      <c r="D27" s="3">
        <v>891</v>
      </c>
      <c r="E27" s="28">
        <f t="shared" si="0"/>
        <v>792.99</v>
      </c>
    </row>
    <row r="28" spans="2:5" x14ac:dyDescent="0.25">
      <c r="B28" s="32">
        <v>45806</v>
      </c>
      <c r="C28" s="5" t="s">
        <v>18</v>
      </c>
      <c r="D28" s="3">
        <v>738</v>
      </c>
      <c r="E28" s="28">
        <v>695</v>
      </c>
    </row>
    <row r="29" spans="2:5" x14ac:dyDescent="0.25">
      <c r="B29" s="32">
        <v>45813</v>
      </c>
      <c r="C29" s="5" t="s">
        <v>18</v>
      </c>
      <c r="D29" s="3">
        <v>742</v>
      </c>
      <c r="E29" s="28">
        <v>695</v>
      </c>
    </row>
    <row r="30" spans="2:5" x14ac:dyDescent="0.25">
      <c r="B30" s="32">
        <v>45820</v>
      </c>
      <c r="C30" s="5" t="s">
        <v>18</v>
      </c>
      <c r="D30" s="3">
        <v>750</v>
      </c>
      <c r="E30" s="28">
        <v>695</v>
      </c>
    </row>
    <row r="31" spans="2:5" x14ac:dyDescent="0.25">
      <c r="B31" s="32">
        <v>45827</v>
      </c>
      <c r="C31" s="5" t="s">
        <v>18</v>
      </c>
      <c r="D31" s="3">
        <v>742</v>
      </c>
      <c r="E31" s="28">
        <v>695</v>
      </c>
    </row>
    <row r="32" spans="2:5" x14ac:dyDescent="0.25">
      <c r="B32" s="36">
        <v>45834</v>
      </c>
      <c r="C32" s="37" t="s">
        <v>18</v>
      </c>
      <c r="D32" s="40"/>
      <c r="E32" s="41"/>
    </row>
    <row r="33" spans="2:5" x14ac:dyDescent="0.25">
      <c r="B33" s="32">
        <v>45841</v>
      </c>
      <c r="C33" s="5" t="s">
        <v>18</v>
      </c>
      <c r="D33" s="3">
        <v>820</v>
      </c>
      <c r="E33" s="28">
        <f t="shared" si="0"/>
        <v>729.8</v>
      </c>
    </row>
    <row r="34" spans="2:5" x14ac:dyDescent="0.25">
      <c r="B34" s="32">
        <v>45848</v>
      </c>
      <c r="C34" s="5" t="s">
        <v>18</v>
      </c>
      <c r="D34" s="3">
        <v>825</v>
      </c>
      <c r="E34" s="28">
        <f t="shared" si="0"/>
        <v>734.25</v>
      </c>
    </row>
    <row r="35" spans="2:5" x14ac:dyDescent="0.25">
      <c r="B35" s="32">
        <v>45855</v>
      </c>
      <c r="C35" s="5" t="s">
        <v>18</v>
      </c>
      <c r="D35" s="3">
        <v>833</v>
      </c>
      <c r="E35" s="28">
        <f t="shared" si="0"/>
        <v>741.37</v>
      </c>
    </row>
    <row r="36" spans="2:5" x14ac:dyDescent="0.25">
      <c r="B36" s="36">
        <v>45862</v>
      </c>
      <c r="C36" s="37" t="s">
        <v>18</v>
      </c>
      <c r="D36" s="40"/>
      <c r="E36" s="41"/>
    </row>
    <row r="37" spans="2:5" x14ac:dyDescent="0.25">
      <c r="B37" s="32">
        <v>45869</v>
      </c>
      <c r="C37" s="5" t="s">
        <v>18</v>
      </c>
      <c r="D37" s="3">
        <v>938</v>
      </c>
      <c r="E37" s="28">
        <f t="shared" si="0"/>
        <v>834.82</v>
      </c>
    </row>
    <row r="38" spans="2:5" x14ac:dyDescent="0.25">
      <c r="B38" s="36">
        <v>45876</v>
      </c>
      <c r="C38" s="37" t="s">
        <v>18</v>
      </c>
      <c r="D38" s="40"/>
      <c r="E38" s="41"/>
    </row>
    <row r="39" spans="2:5" x14ac:dyDescent="0.25">
      <c r="B39" s="36">
        <v>45883</v>
      </c>
      <c r="C39" s="37" t="s">
        <v>18</v>
      </c>
      <c r="D39" s="40"/>
      <c r="E39" s="41"/>
    </row>
    <row r="40" spans="2:5" x14ac:dyDescent="0.25">
      <c r="B40" s="32">
        <v>45890</v>
      </c>
      <c r="C40" s="5" t="s">
        <v>18</v>
      </c>
      <c r="D40" s="3">
        <v>1017</v>
      </c>
      <c r="E40" s="28">
        <f t="shared" si="0"/>
        <v>905.13</v>
      </c>
    </row>
    <row r="41" spans="2:5" x14ac:dyDescent="0.25">
      <c r="B41" s="32">
        <v>45897</v>
      </c>
      <c r="C41" s="5" t="s">
        <v>18</v>
      </c>
      <c r="D41" s="3">
        <v>1017</v>
      </c>
      <c r="E41" s="28">
        <f t="shared" si="0"/>
        <v>905.13</v>
      </c>
    </row>
    <row r="42" spans="2:5" x14ac:dyDescent="0.25">
      <c r="B42" s="32">
        <v>45904</v>
      </c>
      <c r="C42" s="5" t="s">
        <v>18</v>
      </c>
      <c r="D42" s="3">
        <v>700</v>
      </c>
      <c r="E42" s="28">
        <f t="shared" si="0"/>
        <v>623</v>
      </c>
    </row>
    <row r="43" spans="2:5" x14ac:dyDescent="0.25">
      <c r="B43" s="32">
        <v>45911</v>
      </c>
      <c r="C43" s="5" t="s">
        <v>18</v>
      </c>
      <c r="D43" s="3">
        <v>700</v>
      </c>
      <c r="E43" s="28">
        <f t="shared" si="0"/>
        <v>623</v>
      </c>
    </row>
    <row r="44" spans="2:5" x14ac:dyDescent="0.25">
      <c r="B44" s="32">
        <v>45918</v>
      </c>
      <c r="C44" s="5" t="s">
        <v>18</v>
      </c>
      <c r="D44" s="3">
        <v>700</v>
      </c>
      <c r="E44" s="28">
        <f t="shared" si="0"/>
        <v>623</v>
      </c>
    </row>
    <row r="45" spans="2:5" x14ac:dyDescent="0.25">
      <c r="B45" s="32">
        <v>45925</v>
      </c>
      <c r="C45" s="5" t="s">
        <v>18</v>
      </c>
      <c r="D45" s="3">
        <v>739</v>
      </c>
      <c r="E45" s="28">
        <f t="shared" si="0"/>
        <v>657.71</v>
      </c>
    </row>
    <row r="46" spans="2:5" x14ac:dyDescent="0.25">
      <c r="B46" s="33">
        <v>45932</v>
      </c>
      <c r="C46" s="5" t="s">
        <v>18</v>
      </c>
      <c r="D46" s="3">
        <v>702</v>
      </c>
      <c r="E46" s="28">
        <v>695</v>
      </c>
    </row>
    <row r="47" spans="2:5" x14ac:dyDescent="0.25">
      <c r="B47" s="33">
        <v>45939</v>
      </c>
      <c r="C47" s="5" t="s">
        <v>18</v>
      </c>
      <c r="D47" s="3">
        <v>667</v>
      </c>
      <c r="E47" s="28">
        <v>695</v>
      </c>
    </row>
    <row r="48" spans="2:5" x14ac:dyDescent="0.25">
      <c r="B48" s="33">
        <v>45946</v>
      </c>
      <c r="C48" s="5" t="s">
        <v>18</v>
      </c>
      <c r="D48" s="3">
        <v>702</v>
      </c>
      <c r="E48" s="28">
        <v>695</v>
      </c>
    </row>
    <row r="49" spans="2:5" x14ac:dyDescent="0.25">
      <c r="B49" s="33">
        <v>45953</v>
      </c>
      <c r="C49" s="5" t="s">
        <v>18</v>
      </c>
      <c r="D49" s="3">
        <v>927</v>
      </c>
      <c r="E49" s="28">
        <f t="shared" si="0"/>
        <v>825.03</v>
      </c>
    </row>
    <row r="50" spans="2:5" x14ac:dyDescent="0.25">
      <c r="B50" s="33">
        <v>45960</v>
      </c>
      <c r="C50" s="5" t="s">
        <v>18</v>
      </c>
      <c r="D50" s="3">
        <v>679</v>
      </c>
      <c r="E50" s="28">
        <v>675</v>
      </c>
    </row>
    <row r="51" spans="2:5" x14ac:dyDescent="0.25">
      <c r="B51" s="33">
        <v>45967</v>
      </c>
      <c r="C51" s="5" t="s">
        <v>18</v>
      </c>
      <c r="D51" s="3">
        <v>679</v>
      </c>
      <c r="E51" s="28">
        <v>675</v>
      </c>
    </row>
    <row r="52" spans="2:5" x14ac:dyDescent="0.25">
      <c r="B52" s="33">
        <v>45974</v>
      </c>
      <c r="C52" s="5" t="s">
        <v>18</v>
      </c>
      <c r="D52" s="3">
        <v>679</v>
      </c>
      <c r="E52" s="28">
        <v>675</v>
      </c>
    </row>
    <row r="53" spans="2:5" x14ac:dyDescent="0.25">
      <c r="B53" s="33">
        <v>45981</v>
      </c>
      <c r="C53" s="5" t="s">
        <v>18</v>
      </c>
      <c r="D53" s="3">
        <v>679</v>
      </c>
      <c r="E53" s="28">
        <v>675</v>
      </c>
    </row>
    <row r="54" spans="2:5" x14ac:dyDescent="0.25">
      <c r="B54" s="33">
        <v>45988</v>
      </c>
      <c r="C54" s="5" t="s">
        <v>18</v>
      </c>
      <c r="D54" s="3">
        <v>679</v>
      </c>
      <c r="E54" s="28">
        <v>675</v>
      </c>
    </row>
    <row r="55" spans="2:5" x14ac:dyDescent="0.25">
      <c r="B55" s="33">
        <v>45995</v>
      </c>
      <c r="C55" s="5" t="s">
        <v>18</v>
      </c>
      <c r="D55" s="3">
        <v>679</v>
      </c>
      <c r="E55" s="28">
        <v>675</v>
      </c>
    </row>
    <row r="56" spans="2:5" x14ac:dyDescent="0.25">
      <c r="B56" s="33">
        <v>46002</v>
      </c>
      <c r="C56" s="5" t="s">
        <v>18</v>
      </c>
      <c r="D56" s="3">
        <v>679</v>
      </c>
      <c r="E56" s="28">
        <v>675</v>
      </c>
    </row>
    <row r="57" spans="2:5" x14ac:dyDescent="0.25">
      <c r="B57" s="33">
        <v>46009</v>
      </c>
      <c r="C57" s="5" t="s">
        <v>18</v>
      </c>
      <c r="D57" s="3">
        <v>679</v>
      </c>
      <c r="E57" s="28">
        <v>675</v>
      </c>
    </row>
    <row r="58" spans="2:5" x14ac:dyDescent="0.25">
      <c r="B58" s="33">
        <v>46013</v>
      </c>
      <c r="C58" s="5" t="s">
        <v>6</v>
      </c>
      <c r="D58" s="3"/>
      <c r="E58" s="28">
        <v>500</v>
      </c>
    </row>
    <row r="59" spans="2:5" ht="15.75" thickBot="1" x14ac:dyDescent="0.3">
      <c r="B59" s="34">
        <v>46020</v>
      </c>
      <c r="C59" s="21" t="s">
        <v>18</v>
      </c>
      <c r="D59" s="22">
        <v>1150</v>
      </c>
      <c r="E59" s="29">
        <f t="shared" si="0"/>
        <v>1023.5</v>
      </c>
    </row>
    <row r="61" spans="2:5" x14ac:dyDescent="0.25">
      <c r="D6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942B2-A0E6-4BB9-B0D6-0BBA1F385570}">
  <sheetPr codeName="Sheet1"/>
  <dimension ref="B1:G59"/>
  <sheetViews>
    <sheetView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40" sqref="B40"/>
    </sheetView>
  </sheetViews>
  <sheetFormatPr defaultRowHeight="15" x14ac:dyDescent="0.25"/>
  <cols>
    <col min="1" max="1" width="4.85546875" customWidth="1"/>
    <col min="2" max="2" width="18" style="1" bestFit="1" customWidth="1"/>
    <col min="3" max="3" width="18" style="1" customWidth="1"/>
    <col min="4" max="4" width="22.85546875" style="1" customWidth="1"/>
    <col min="5" max="5" width="19.28515625" customWidth="1"/>
    <col min="7" max="7" width="16.140625" customWidth="1"/>
  </cols>
  <sheetData>
    <row r="1" spans="2:7" x14ac:dyDescent="0.25">
      <c r="B1" s="7" t="s">
        <v>1</v>
      </c>
      <c r="C1" s="8"/>
      <c r="D1" s="8"/>
      <c r="E1" s="9"/>
      <c r="G1" s="10" t="s">
        <v>8</v>
      </c>
    </row>
    <row r="2" spans="2:7" x14ac:dyDescent="0.25">
      <c r="B2" s="9" t="s">
        <v>2</v>
      </c>
      <c r="C2" s="8"/>
      <c r="D2" s="8"/>
      <c r="E2" s="9"/>
      <c r="G2" s="11" t="s">
        <v>9</v>
      </c>
    </row>
    <row r="3" spans="2:7" x14ac:dyDescent="0.25">
      <c r="B3" s="9" t="s">
        <v>4</v>
      </c>
      <c r="C3" s="8"/>
      <c r="D3" s="8"/>
      <c r="E3" s="9"/>
      <c r="G3" s="12" t="s">
        <v>10</v>
      </c>
    </row>
    <row r="4" spans="2:7" ht="15.75" thickBot="1" x14ac:dyDescent="0.3"/>
    <row r="5" spans="2:7" ht="15.75" thickBot="1" x14ac:dyDescent="0.3">
      <c r="B5" s="13" t="s">
        <v>0</v>
      </c>
      <c r="C5" s="14" t="s">
        <v>5</v>
      </c>
      <c r="D5" s="15" t="s">
        <v>12</v>
      </c>
      <c r="E5" s="23" t="s">
        <v>3</v>
      </c>
    </row>
    <row r="6" spans="2:7" x14ac:dyDescent="0.25">
      <c r="B6" s="36">
        <v>45667</v>
      </c>
      <c r="C6" s="37" t="s">
        <v>7</v>
      </c>
      <c r="D6" s="38"/>
      <c r="E6" s="39"/>
    </row>
    <row r="7" spans="2:7" x14ac:dyDescent="0.25">
      <c r="B7" s="17">
        <v>45677</v>
      </c>
      <c r="C7" s="5" t="s">
        <v>17</v>
      </c>
      <c r="D7" s="24"/>
      <c r="E7" s="26">
        <v>600</v>
      </c>
    </row>
    <row r="8" spans="2:7" x14ac:dyDescent="0.25">
      <c r="B8" s="17">
        <v>45681</v>
      </c>
      <c r="C8" s="5" t="s">
        <v>7</v>
      </c>
      <c r="D8" s="24">
        <v>915</v>
      </c>
      <c r="E8" s="26">
        <f t="shared" ref="E8:E57" si="0">D8*0.89</f>
        <v>814.35</v>
      </c>
    </row>
    <row r="9" spans="2:7" x14ac:dyDescent="0.25">
      <c r="B9" s="17">
        <v>45688</v>
      </c>
      <c r="C9" s="5" t="s">
        <v>7</v>
      </c>
      <c r="D9" s="24">
        <v>881</v>
      </c>
      <c r="E9" s="26">
        <f t="shared" si="0"/>
        <v>784.09</v>
      </c>
    </row>
    <row r="10" spans="2:7" x14ac:dyDescent="0.25">
      <c r="B10" s="17">
        <v>45695</v>
      </c>
      <c r="C10" s="5" t="s">
        <v>7</v>
      </c>
      <c r="D10" s="24">
        <v>894</v>
      </c>
      <c r="E10" s="26">
        <f t="shared" si="0"/>
        <v>795.66</v>
      </c>
    </row>
    <row r="11" spans="2:7" x14ac:dyDescent="0.25">
      <c r="B11" s="36">
        <v>45702</v>
      </c>
      <c r="C11" s="37" t="s">
        <v>7</v>
      </c>
      <c r="D11" s="38"/>
      <c r="E11" s="39"/>
    </row>
    <row r="12" spans="2:7" x14ac:dyDescent="0.25">
      <c r="B12" s="17">
        <v>45709</v>
      </c>
      <c r="C12" s="5" t="s">
        <v>7</v>
      </c>
      <c r="D12" s="24">
        <v>770</v>
      </c>
      <c r="E12" s="26">
        <f t="shared" si="0"/>
        <v>685.3</v>
      </c>
    </row>
    <row r="13" spans="2:7" x14ac:dyDescent="0.25">
      <c r="B13" s="17">
        <v>45716</v>
      </c>
      <c r="C13" s="5" t="s">
        <v>7</v>
      </c>
      <c r="D13" s="24">
        <v>892</v>
      </c>
      <c r="E13" s="26">
        <f t="shared" si="0"/>
        <v>793.88</v>
      </c>
    </row>
    <row r="14" spans="2:7" x14ac:dyDescent="0.25">
      <c r="B14" s="17">
        <v>45723</v>
      </c>
      <c r="C14" s="5" t="s">
        <v>7</v>
      </c>
      <c r="D14" s="24">
        <v>905</v>
      </c>
      <c r="E14" s="26">
        <f t="shared" si="0"/>
        <v>805.45</v>
      </c>
    </row>
    <row r="15" spans="2:7" x14ac:dyDescent="0.25">
      <c r="B15" s="17">
        <v>45730</v>
      </c>
      <c r="C15" s="5" t="s">
        <v>7</v>
      </c>
      <c r="D15" s="24">
        <v>915</v>
      </c>
      <c r="E15" s="26">
        <f t="shared" si="0"/>
        <v>814.35</v>
      </c>
    </row>
    <row r="16" spans="2:7" x14ac:dyDescent="0.25">
      <c r="B16" s="17">
        <v>45737</v>
      </c>
      <c r="C16" s="5" t="s">
        <v>7</v>
      </c>
      <c r="D16" s="24">
        <v>947</v>
      </c>
      <c r="E16" s="26">
        <f t="shared" si="0"/>
        <v>842.83</v>
      </c>
    </row>
    <row r="17" spans="2:5" x14ac:dyDescent="0.25">
      <c r="B17" s="18">
        <v>45744</v>
      </c>
      <c r="C17" s="5" t="s">
        <v>7</v>
      </c>
      <c r="D17" s="24">
        <v>1240</v>
      </c>
      <c r="E17" s="26">
        <f t="shared" si="0"/>
        <v>1103.5999999999999</v>
      </c>
    </row>
    <row r="18" spans="2:5" x14ac:dyDescent="0.25">
      <c r="B18" s="18">
        <v>45751</v>
      </c>
      <c r="C18" s="5" t="s">
        <v>7</v>
      </c>
      <c r="D18" s="24">
        <v>1384</v>
      </c>
      <c r="E18" s="26">
        <f t="shared" si="0"/>
        <v>1231.76</v>
      </c>
    </row>
    <row r="19" spans="2:5" x14ac:dyDescent="0.25">
      <c r="B19" s="36">
        <v>45758</v>
      </c>
      <c r="C19" s="37" t="s">
        <v>7</v>
      </c>
      <c r="D19" s="38"/>
      <c r="E19" s="39"/>
    </row>
    <row r="20" spans="2:5" x14ac:dyDescent="0.25">
      <c r="B20" s="36">
        <v>45765</v>
      </c>
      <c r="C20" s="37" t="s">
        <v>7</v>
      </c>
      <c r="D20" s="38"/>
      <c r="E20" s="39"/>
    </row>
    <row r="21" spans="2:5" x14ac:dyDescent="0.25">
      <c r="B21" s="18">
        <v>45772</v>
      </c>
      <c r="C21" s="5" t="s">
        <v>7</v>
      </c>
      <c r="D21" s="24">
        <v>1067</v>
      </c>
      <c r="E21" s="26">
        <f t="shared" si="0"/>
        <v>949.63</v>
      </c>
    </row>
    <row r="22" spans="2:5" x14ac:dyDescent="0.25">
      <c r="B22" s="36">
        <v>45779</v>
      </c>
      <c r="C22" s="37" t="s">
        <v>7</v>
      </c>
      <c r="D22" s="38"/>
      <c r="E22" s="39"/>
    </row>
    <row r="23" spans="2:5" x14ac:dyDescent="0.25">
      <c r="B23" s="18">
        <v>45786</v>
      </c>
      <c r="C23" s="5" t="s">
        <v>7</v>
      </c>
      <c r="D23" s="24">
        <v>1127</v>
      </c>
      <c r="E23" s="26">
        <f t="shared" si="0"/>
        <v>1003.03</v>
      </c>
    </row>
    <row r="24" spans="2:5" x14ac:dyDescent="0.25">
      <c r="B24" s="18">
        <v>45793</v>
      </c>
      <c r="C24" s="5" t="s">
        <v>7</v>
      </c>
      <c r="D24" s="24">
        <v>1161</v>
      </c>
      <c r="E24" s="26">
        <f t="shared" si="0"/>
        <v>1033.29</v>
      </c>
    </row>
    <row r="25" spans="2:5" x14ac:dyDescent="0.25">
      <c r="B25" s="36">
        <v>45800</v>
      </c>
      <c r="C25" s="37" t="s">
        <v>7</v>
      </c>
      <c r="D25" s="38"/>
      <c r="E25" s="39"/>
    </row>
    <row r="26" spans="2:5" x14ac:dyDescent="0.25">
      <c r="B26" s="18">
        <v>45807</v>
      </c>
      <c r="C26" s="5" t="s">
        <v>7</v>
      </c>
      <c r="D26" s="24">
        <v>1276</v>
      </c>
      <c r="E26" s="26">
        <f t="shared" si="0"/>
        <v>1135.6400000000001</v>
      </c>
    </row>
    <row r="27" spans="2:5" x14ac:dyDescent="0.25">
      <c r="B27" s="18">
        <v>45814</v>
      </c>
      <c r="C27" s="5" t="s">
        <v>7</v>
      </c>
      <c r="D27" s="24">
        <v>1287</v>
      </c>
      <c r="E27" s="26">
        <f t="shared" si="0"/>
        <v>1145.43</v>
      </c>
    </row>
    <row r="28" spans="2:5" x14ac:dyDescent="0.25">
      <c r="B28" s="18">
        <v>45821</v>
      </c>
      <c r="C28" s="5" t="s">
        <v>7</v>
      </c>
      <c r="D28" s="24">
        <v>1274</v>
      </c>
      <c r="E28" s="26">
        <f t="shared" si="0"/>
        <v>1133.8600000000001</v>
      </c>
    </row>
    <row r="29" spans="2:5" x14ac:dyDescent="0.25">
      <c r="B29" s="18">
        <v>45828</v>
      </c>
      <c r="C29" s="5" t="s">
        <v>7</v>
      </c>
      <c r="D29" s="24">
        <v>1274</v>
      </c>
      <c r="E29" s="26">
        <f t="shared" si="0"/>
        <v>1133.8600000000001</v>
      </c>
    </row>
    <row r="30" spans="2:5" x14ac:dyDescent="0.25">
      <c r="B30" s="36">
        <v>45835</v>
      </c>
      <c r="C30" s="37" t="s">
        <v>7</v>
      </c>
      <c r="D30" s="38"/>
      <c r="E30" s="39"/>
    </row>
    <row r="31" spans="2:5" x14ac:dyDescent="0.25">
      <c r="B31" s="18">
        <v>45842</v>
      </c>
      <c r="C31" s="5" t="s">
        <v>7</v>
      </c>
      <c r="D31" s="24">
        <v>1387</v>
      </c>
      <c r="E31" s="26">
        <f t="shared" si="0"/>
        <v>1234.43</v>
      </c>
    </row>
    <row r="32" spans="2:5" x14ac:dyDescent="0.25">
      <c r="B32" s="36">
        <v>45849</v>
      </c>
      <c r="C32" s="37" t="s">
        <v>7</v>
      </c>
      <c r="D32" s="38"/>
      <c r="E32" s="39"/>
    </row>
    <row r="33" spans="2:6" x14ac:dyDescent="0.25">
      <c r="B33" s="36">
        <v>45856</v>
      </c>
      <c r="C33" s="37" t="s">
        <v>7</v>
      </c>
      <c r="D33" s="38"/>
      <c r="E33" s="39"/>
    </row>
    <row r="34" spans="2:6" x14ac:dyDescent="0.25">
      <c r="B34" s="18">
        <v>45863</v>
      </c>
      <c r="C34" s="5" t="s">
        <v>7</v>
      </c>
      <c r="D34" s="24">
        <v>1849</v>
      </c>
      <c r="E34" s="26">
        <f t="shared" si="0"/>
        <v>1645.6100000000001</v>
      </c>
    </row>
    <row r="35" spans="2:6" x14ac:dyDescent="0.25">
      <c r="B35" s="18">
        <v>45870</v>
      </c>
      <c r="C35" s="5" t="s">
        <v>7</v>
      </c>
      <c r="D35" s="24">
        <v>2033</v>
      </c>
      <c r="E35" s="26">
        <f t="shared" si="0"/>
        <v>1809.3700000000001</v>
      </c>
    </row>
    <row r="36" spans="2:6" x14ac:dyDescent="0.25">
      <c r="B36" s="36">
        <v>45877</v>
      </c>
      <c r="C36" s="37" t="s">
        <v>7</v>
      </c>
      <c r="D36" s="38"/>
      <c r="E36" s="39"/>
    </row>
    <row r="37" spans="2:6" x14ac:dyDescent="0.25">
      <c r="B37" s="36">
        <v>45884</v>
      </c>
      <c r="C37" s="37" t="s">
        <v>7</v>
      </c>
      <c r="D37" s="38"/>
      <c r="E37" s="39"/>
    </row>
    <row r="38" spans="2:6" x14ac:dyDescent="0.25">
      <c r="B38" s="36">
        <v>45891</v>
      </c>
      <c r="C38" s="37" t="s">
        <v>7</v>
      </c>
      <c r="D38" s="38"/>
      <c r="E38" s="39"/>
    </row>
    <row r="39" spans="2:6" x14ac:dyDescent="0.25">
      <c r="B39" s="18">
        <v>45898</v>
      </c>
      <c r="C39" s="5" t="s">
        <v>7</v>
      </c>
      <c r="D39" s="24">
        <v>1148</v>
      </c>
      <c r="E39" s="26">
        <f t="shared" si="0"/>
        <v>1021.72</v>
      </c>
    </row>
    <row r="40" spans="2:6" x14ac:dyDescent="0.25">
      <c r="B40" s="19">
        <v>45905</v>
      </c>
      <c r="C40" s="5" t="s">
        <v>7</v>
      </c>
      <c r="D40" s="24">
        <v>1010</v>
      </c>
      <c r="E40" s="26">
        <f t="shared" si="0"/>
        <v>898.9</v>
      </c>
    </row>
    <row r="41" spans="2:6" x14ac:dyDescent="0.25">
      <c r="B41" s="36">
        <v>45912</v>
      </c>
      <c r="C41" s="37" t="s">
        <v>7</v>
      </c>
      <c r="D41" s="38"/>
      <c r="E41" s="39"/>
    </row>
    <row r="42" spans="2:6" x14ac:dyDescent="0.25">
      <c r="B42" s="36">
        <v>45919</v>
      </c>
      <c r="C42" s="37" t="s">
        <v>7</v>
      </c>
      <c r="D42" s="38"/>
      <c r="E42" s="39"/>
    </row>
    <row r="43" spans="2:6" x14ac:dyDescent="0.25">
      <c r="B43" s="19">
        <v>45926</v>
      </c>
      <c r="C43" s="5" t="s">
        <v>7</v>
      </c>
      <c r="D43" s="24">
        <v>953</v>
      </c>
      <c r="E43" s="26">
        <f t="shared" si="0"/>
        <v>848.17</v>
      </c>
    </row>
    <row r="44" spans="2:6" x14ac:dyDescent="0.25">
      <c r="B44" s="19">
        <v>45933</v>
      </c>
      <c r="C44" s="5" t="s">
        <v>7</v>
      </c>
      <c r="D44" s="24">
        <v>963</v>
      </c>
      <c r="E44" s="26">
        <f t="shared" si="0"/>
        <v>857.07</v>
      </c>
    </row>
    <row r="45" spans="2:6" x14ac:dyDescent="0.25">
      <c r="B45" s="19">
        <v>45940</v>
      </c>
      <c r="C45" s="5" t="s">
        <v>7</v>
      </c>
      <c r="D45" s="24">
        <v>915</v>
      </c>
      <c r="E45" s="26">
        <f t="shared" si="0"/>
        <v>814.35</v>
      </c>
    </row>
    <row r="46" spans="2:6" x14ac:dyDescent="0.25">
      <c r="B46" s="19">
        <v>45947</v>
      </c>
      <c r="C46" s="5" t="s">
        <v>7</v>
      </c>
      <c r="D46" s="24">
        <v>963</v>
      </c>
      <c r="E46" s="26">
        <f t="shared" si="0"/>
        <v>857.07</v>
      </c>
    </row>
    <row r="47" spans="2:6" x14ac:dyDescent="0.25">
      <c r="B47" s="19">
        <v>45954</v>
      </c>
      <c r="C47" s="5" t="s">
        <v>7</v>
      </c>
      <c r="D47" s="24">
        <v>1277</v>
      </c>
      <c r="E47" s="26">
        <f t="shared" si="0"/>
        <v>1136.53</v>
      </c>
      <c r="F47" s="16"/>
    </row>
    <row r="48" spans="2:6" x14ac:dyDescent="0.25">
      <c r="B48" s="19">
        <v>45961</v>
      </c>
      <c r="C48" s="5" t="s">
        <v>7</v>
      </c>
      <c r="D48" s="24">
        <v>915</v>
      </c>
      <c r="E48" s="26">
        <f t="shared" si="0"/>
        <v>814.35</v>
      </c>
    </row>
    <row r="49" spans="2:5" x14ac:dyDescent="0.25">
      <c r="B49" s="19">
        <v>45968</v>
      </c>
      <c r="C49" s="5" t="s">
        <v>7</v>
      </c>
      <c r="D49" s="24">
        <v>915</v>
      </c>
      <c r="E49" s="26">
        <f t="shared" si="0"/>
        <v>814.35</v>
      </c>
    </row>
    <row r="50" spans="2:5" x14ac:dyDescent="0.25">
      <c r="B50" s="19">
        <v>45975</v>
      </c>
      <c r="C50" s="5" t="s">
        <v>7</v>
      </c>
      <c r="D50" s="24">
        <v>915</v>
      </c>
      <c r="E50" s="26">
        <f t="shared" si="0"/>
        <v>814.35</v>
      </c>
    </row>
    <row r="51" spans="2:5" x14ac:dyDescent="0.25">
      <c r="B51" s="19">
        <v>45982</v>
      </c>
      <c r="C51" s="5" t="s">
        <v>7</v>
      </c>
      <c r="D51" s="24">
        <v>915</v>
      </c>
      <c r="E51" s="26">
        <f t="shared" si="0"/>
        <v>814.35</v>
      </c>
    </row>
    <row r="52" spans="2:5" x14ac:dyDescent="0.25">
      <c r="B52" s="19">
        <v>45989</v>
      </c>
      <c r="C52" s="5" t="s">
        <v>7</v>
      </c>
      <c r="D52" s="24">
        <v>915</v>
      </c>
      <c r="E52" s="26">
        <f t="shared" si="0"/>
        <v>814.35</v>
      </c>
    </row>
    <row r="53" spans="2:5" x14ac:dyDescent="0.25">
      <c r="B53" s="19">
        <v>45996</v>
      </c>
      <c r="C53" s="5" t="s">
        <v>7</v>
      </c>
      <c r="D53" s="24">
        <v>915</v>
      </c>
      <c r="E53" s="26">
        <f t="shared" si="0"/>
        <v>814.35</v>
      </c>
    </row>
    <row r="54" spans="2:5" x14ac:dyDescent="0.25">
      <c r="B54" s="19">
        <v>46003</v>
      </c>
      <c r="C54" s="5" t="s">
        <v>7</v>
      </c>
      <c r="D54" s="24">
        <v>915</v>
      </c>
      <c r="E54" s="26">
        <f t="shared" si="0"/>
        <v>814.35</v>
      </c>
    </row>
    <row r="55" spans="2:5" x14ac:dyDescent="0.25">
      <c r="B55" s="19">
        <v>46010</v>
      </c>
      <c r="C55" s="5" t="s">
        <v>17</v>
      </c>
      <c r="D55" s="24"/>
      <c r="E55" s="26">
        <v>625</v>
      </c>
    </row>
    <row r="56" spans="2:5" x14ac:dyDescent="0.25">
      <c r="B56" s="36">
        <v>46014</v>
      </c>
      <c r="C56" s="37" t="s">
        <v>7</v>
      </c>
      <c r="D56" s="38"/>
      <c r="E56" s="39"/>
    </row>
    <row r="57" spans="2:5" ht="15.75" thickBot="1" x14ac:dyDescent="0.3">
      <c r="B57" s="20">
        <v>46021</v>
      </c>
      <c r="C57" s="21" t="s">
        <v>7</v>
      </c>
      <c r="D57" s="25">
        <v>1633</v>
      </c>
      <c r="E57" s="27">
        <f t="shared" si="0"/>
        <v>1453.3700000000001</v>
      </c>
    </row>
    <row r="59" spans="2:5" x14ac:dyDescent="0.25">
      <c r="D59" s="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1e7808c-7344-4288-ac9d-8a6826d88403" xsi:nil="true"/>
    <_ip_UnifiedCompliancePolicyProperties xmlns="http://schemas.microsoft.com/sharepoint/v3" xsi:nil="true"/>
    <lcf76f155ced4ddcb4097134ff3c332f xmlns="1fbfbcf4-255d-459c-b6fe-460afd8cd6d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179F4B3B9CBA4589D4404E31B46225" ma:contentTypeVersion="19" ma:contentTypeDescription="Create a new document." ma:contentTypeScope="" ma:versionID="f23543ff71ae394f9b061489a88c5d5f">
  <xsd:schema xmlns:xsd="http://www.w3.org/2001/XMLSchema" xmlns:xs="http://www.w3.org/2001/XMLSchema" xmlns:p="http://schemas.microsoft.com/office/2006/metadata/properties" xmlns:ns1="http://schemas.microsoft.com/sharepoint/v3" xmlns:ns2="41e7808c-7344-4288-ac9d-8a6826d88403" xmlns:ns3="1fbfbcf4-255d-459c-b6fe-460afd8cd6d8" targetNamespace="http://schemas.microsoft.com/office/2006/metadata/properties" ma:root="true" ma:fieldsID="07cabefdd0cc1786d54a7d77711e593a" ns1:_="" ns2:_="" ns3:_="">
    <xsd:import namespace="http://schemas.microsoft.com/sharepoint/v3"/>
    <xsd:import namespace="41e7808c-7344-4288-ac9d-8a6826d88403"/>
    <xsd:import namespace="1fbfbcf4-255d-459c-b6fe-460afd8cd6d8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7808c-7344-4288-ac9d-8a6826d884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c3c0699-f9c3-4fa0-8375-db70128a3fce}" ma:internalName="TaxCatchAll" ma:showField="CatchAllData" ma:web="41e7808c-7344-4288-ac9d-8a6826d884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fbcf4-255d-459c-b6fe-460afd8cd6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03fce9c-66a7-49ad-9ec2-8a7bf1eabc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907569-CD5B-480F-B525-AD4CC27B52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A95979-5B1F-4B34-81B1-E2270E2526E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1e7808c-7344-4288-ac9d-8a6826d88403"/>
    <ds:schemaRef ds:uri="1fbfbcf4-255d-459c-b6fe-460afd8cd6d8"/>
  </ds:schemaRefs>
</ds:datastoreItem>
</file>

<file path=customXml/itemProps3.xml><?xml version="1.0" encoding="utf-8"?>
<ds:datastoreItem xmlns:ds="http://schemas.openxmlformats.org/officeDocument/2006/customXml" ds:itemID="{A35E064C-5B78-405D-9B81-DEE5F7480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1e7808c-7344-4288-ac9d-8a6826d88403"/>
    <ds:schemaRef ds:uri="1fbfbcf4-255d-459c-b6fe-460afd8cd6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Old Workshop</vt:lpstr>
      <vt:lpstr>The Bakery</vt:lpstr>
      <vt:lpstr>Sawmill Cottage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Georgia Webb</dc:creator>
  <cp:keywords/>
  <dc:description/>
  <cp:lastModifiedBy>Stephen spark</cp:lastModifiedBy>
  <cp:revision/>
  <dcterms:created xsi:type="dcterms:W3CDTF">2023-07-04T14:00:00Z</dcterms:created>
  <dcterms:modified xsi:type="dcterms:W3CDTF">2026-01-06T10:06:54Z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0x010100A6179F4B3B9CBA4589D4404E31B46225</vt:lpwstr>
  </property>
  <property fmtid="{D5CDD505-2E9C-101B-9397-08002B2CF9AE}" pid="3" name="MediaServiceImageTags">
    <vt:lpwstr/>
  </property>
  <property fmtid="{D5CDD505-2E9C-101B-9397-08002B2CF9AE}" pid="4" name="MSIP_Label_49b55bf3-abf9-4374-b778-deda2d6e31b6_Enabled">
    <vt:lpwstr>true</vt:lpwstr>
  </property>
  <property fmtid="{D5CDD505-2E9C-101B-9397-08002B2CF9AE}" pid="5" name="MSIP_Label_49b55bf3-abf9-4374-b778-deda2d6e31b6_SetDate">
    <vt:lpwstr>2024-11-25T15:33:18Z</vt:lpwstr>
  </property>
  <property fmtid="{D5CDD505-2E9C-101B-9397-08002B2CF9AE}" pid="6" name="MSIP_Label_49b55bf3-abf9-4374-b778-deda2d6e31b6_Method">
    <vt:lpwstr>Standard</vt:lpwstr>
  </property>
  <property fmtid="{D5CDD505-2E9C-101B-9397-08002B2CF9AE}" pid="7" name="MSIP_Label_49b55bf3-abf9-4374-b778-deda2d6e31b6_Name">
    <vt:lpwstr>Public</vt:lpwstr>
  </property>
  <property fmtid="{D5CDD505-2E9C-101B-9397-08002B2CF9AE}" pid="8" name="MSIP_Label_49b55bf3-abf9-4374-b778-deda2d6e31b6_SiteId">
    <vt:lpwstr>26eaf973-95e7-43a6-990e-4bc532e9961a</vt:lpwstr>
  </property>
  <property fmtid="{D5CDD505-2E9C-101B-9397-08002B2CF9AE}" pid="9" name="MSIP_Label_49b55bf3-abf9-4374-b778-deda2d6e31b6_ActionId">
    <vt:lpwstr>5e0f3c7e-f5bc-4cc5-be28-799734428d21</vt:lpwstr>
  </property>
  <property fmtid="{D5CDD505-2E9C-101B-9397-08002B2CF9AE}" pid="10" name="MSIP_Label_49b55bf3-abf9-4374-b778-deda2d6e31b6_ContentBits">
    <vt:lpwstr>0</vt:lpwstr>
  </property>
</Properties>
</file>